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<sst xmlns="http://schemas.openxmlformats.org/spreadsheetml/2006/main" count="259" uniqueCount="58">
  <si>
    <t>Monitorowanie wniosków do certyfikacji [545].05</t>
  </si>
  <si>
    <t>Godzina uruchomienia: 2026-09-04 14:09:07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</si>
  <si>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</si>
  <si>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</si>
  <si>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</si>
  <si>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</si>
  <si>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</si>
  <si>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</si>
  <si>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</si>
  <si>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</si>
  <si>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</si>
  <si>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</si>
  <si>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</si>
  <si>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</si>
  <si>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</si>
  <si>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</si>
  <si>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</si>
  <si>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</si>
  <si>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</si>
  <si>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</si>
  <si>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</si>
  <si>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</si>
  <si>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</si>
  <si>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</si>
  <si>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FAMI.02.01-IZ.00-0003/24</t>
  </si>
  <si>
    <t>FAMI.02.01-IZ.00-0003/24-001-01</t>
  </si>
  <si>
    <t>Zatwierdzony</t>
  </si>
  <si>
    <t>Wojewoda Warmińsko-Mazurski</t>
  </si>
  <si>
    <t>Warmińsko-mazurskie dostępne dla legalnej migracji.</t>
  </si>
  <si>
    <t>[nazwisko usunięte]</t>
  </si>
  <si>
    <t>FAMI.02.01-IZ.00-0003/24-001</t>
  </si>
  <si>
    <t>Zweryfikowany</t>
  </si>
  <si>
    <t>[login usunięty]</t>
  </si>
  <si>
    <t>SPR,</t>
  </si>
  <si>
    <t>FAMI.02.01-IZ.00-0003/24-002-02</t>
  </si>
  <si>
    <t>[nazwisko usunięte]</t>
  </si>
  <si>
    <t>FAMI.02.01-IZ.00-0003/24-002</t>
  </si>
  <si>
    <t>[login usunięty]</t>
  </si>
  <si>
    <t>OREF,SPR,</t>
  </si>
  <si>
    <t>FAMI.02.01-IZ.00-0003/24-003-04</t>
  </si>
  <si>
    <t>FAMI.02.01-IZ.00-0003/24-003</t>
  </si>
  <si>
    <t>FAMI.02.01-IZ.00-0003/24-004-02</t>
  </si>
  <si>
    <t>FAMI.02.01-IZ.00-0003/24-004</t>
  </si>
  <si>
    <t>FAMI.02.01-IZ.00-0003/24-005-02</t>
  </si>
  <si>
    <t>FAMI.02.01-IZ.00-0003/24-005</t>
  </si>
  <si>
    <t>FAMI.02.01-IZ.00-0003/24-006-03</t>
  </si>
  <si>
    <t>FAMI.02.01-IZ.00-0003/24-006</t>
  </si>
  <si>
    <t>FAMI.02.01-IZ.00-0003/24-007-02</t>
  </si>
  <si>
    <t>FAMI.02.01-IZ.00-0003/24-007</t>
  </si>
  <si>
    <t>FAMI.02.01-IZ.00-0003/24-008-02</t>
  </si>
  <si>
    <t>FAMI.02.01-IZ.00-0003/24-008</t>
  </si>
  <si>
    <t>FAMI.02.01-IZ.00-0003/24-009-02</t>
  </si>
  <si>
    <t>FAMI.02.01-IZ.00-0003/24-009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</si>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</sst>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15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6.140625" customWidth="1"/>
    <col min="8" max="8" width="17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9.8554687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45499</v>
      </c>
      <c r="J5" s="6">
        <v>45502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45642</v>
      </c>
      <c r="K6" s="5" t="s">
        <v>35</v>
      </c>
      <c r="L6" s="5" t="s">
        <v>36</v>
      </c>
      <c r="M6" s="5" t="s">
        <v>31</v>
      </c>
      <c r="N6" s="5" t="s">
        <v>37</v>
      </c>
      <c r="O6" s="7">
        <v>93198.98</v>
      </c>
      <c r="P6" s="7">
        <v>69899.320000000007</v>
      </c>
      <c r="Q6" s="7">
        <v>69899.320000000007</v>
      </c>
      <c r="R6" s="5" t="s">
        <v>38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39</v>
      </c>
      <c r="F7" s="5" t="s">
        <v>26</v>
      </c>
      <c r="G7" s="5" t="s">
        <v>27</v>
      </c>
      <c r="H7" s="5" t="s">
        <v>28</v>
      </c>
      <c r="I7" s="6">
        <v>45685</v>
      </c>
      <c r="J7" s="6">
        <v>45797</v>
      </c>
      <c r="K7" s="5" t="s">
        <v>35</v>
      </c>
      <c r="L7" s="5" t="s">
        <v>40</v>
      </c>
      <c r="M7" s="5" t="s">
        <v>31</v>
      </c>
      <c r="N7" s="5" t="s">
        <v>37</v>
      </c>
      <c r="O7" s="7">
        <v>475173.6</v>
      </c>
      <c r="P7" s="7">
        <v>356380.28</v>
      </c>
      <c r="Q7" s="7">
        <v>356380.28</v>
      </c>
      <c r="R7" s="5" t="s">
        <v>38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41</v>
      </c>
      <c r="F8" s="5" t="s">
        <v>26</v>
      </c>
      <c r="G8" s="5" t="s">
        <v>27</v>
      </c>
      <c r="H8" s="5" t="s">
        <v>28</v>
      </c>
      <c r="I8" s="6">
        <v>45775</v>
      </c>
      <c r="J8" s="6">
        <v>45813</v>
      </c>
      <c r="K8" s="5" t="s">
        <v>29</v>
      </c>
      <c r="L8" s="5" t="s">
        <v>42</v>
      </c>
      <c r="M8" s="5" t="s">
        <v>31</v>
      </c>
      <c r="N8" s="5" t="s">
        <v>32</v>
      </c>
      <c r="O8" s="7">
        <v>131619.32999999999</v>
      </c>
      <c r="P8" s="7">
        <v>98714.58</v>
      </c>
      <c r="Q8" s="7">
        <v>98714.58</v>
      </c>
      <c r="R8" s="5" t="s">
        <v>38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43</v>
      </c>
      <c r="F9" s="5" t="s">
        <v>26</v>
      </c>
      <c r="G9" s="5" t="s">
        <v>27</v>
      </c>
      <c r="H9" s="5" t="s">
        <v>28</v>
      </c>
      <c r="I9" s="6">
        <v>45866</v>
      </c>
      <c r="J9" s="6">
        <v>45881</v>
      </c>
      <c r="K9" s="5" t="s">
        <v>29</v>
      </c>
      <c r="L9" s="5" t="s">
        <v>44</v>
      </c>
      <c r="M9" s="5" t="s">
        <v>31</v>
      </c>
      <c r="N9" s="5" t="s">
        <v>32</v>
      </c>
      <c r="O9" s="7">
        <v>125945.93</v>
      </c>
      <c r="P9" s="7">
        <v>94459.55</v>
      </c>
      <c r="Q9" s="7">
        <v>94459.55</v>
      </c>
      <c r="R9" s="5" t="s">
        <v>38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45</v>
      </c>
      <c r="F10" s="5" t="s">
        <v>26</v>
      </c>
      <c r="G10" s="5" t="s">
        <v>27</v>
      </c>
      <c r="H10" s="5" t="s">
        <v>28</v>
      </c>
      <c r="I10" s="6">
        <v>45958</v>
      </c>
      <c r="J10" s="6">
        <v>46035</v>
      </c>
      <c r="K10" s="5" t="s">
        <v>29</v>
      </c>
      <c r="L10" s="5" t="s">
        <v>46</v>
      </c>
      <c r="M10" s="5" t="s">
        <v>31</v>
      </c>
      <c r="N10" s="5" t="s">
        <v>32</v>
      </c>
      <c r="O10" s="7">
        <v>125714.43</v>
      </c>
      <c r="P10" s="7">
        <v>94285.9</v>
      </c>
      <c r="Q10" s="7">
        <v>94285.9</v>
      </c>
      <c r="R10" s="5" t="s">
        <v>38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47</v>
      </c>
      <c r="F11" s="5" t="s">
        <v>26</v>
      </c>
      <c r="G11" s="5" t="s">
        <v>27</v>
      </c>
      <c r="H11" s="5" t="s">
        <v>28</v>
      </c>
      <c r="I11" s="6">
        <v>46045</v>
      </c>
      <c r="J11" s="6">
        <v>46090</v>
      </c>
      <c r="K11" s="5" t="s">
        <v>29</v>
      </c>
      <c r="L11" s="5" t="s">
        <v>48</v>
      </c>
      <c r="M11" s="5" t="s">
        <v>31</v>
      </c>
      <c r="N11" s="5" t="s">
        <v>32</v>
      </c>
      <c r="O11" s="7">
        <v>183935.85</v>
      </c>
      <c r="P11" s="7">
        <v>137952.03</v>
      </c>
      <c r="Q11" s="7">
        <v>137952.03</v>
      </c>
      <c r="R11" s="5" t="s">
        <v>38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49</v>
      </c>
      <c r="F12" s="5" t="s">
        <v>26</v>
      </c>
      <c r="G12" s="5" t="s">
        <v>27</v>
      </c>
      <c r="H12" s="5" t="s">
        <v>28</v>
      </c>
      <c r="I12" s="6">
        <v>46140</v>
      </c>
      <c r="J12" s="6">
        <v>46182</v>
      </c>
      <c r="K12" s="5" t="s">
        <v>29</v>
      </c>
      <c r="L12" s="5" t="s">
        <v>50</v>
      </c>
      <c r="M12" s="5" t="s">
        <v>31</v>
      </c>
      <c r="N12" s="5" t="s">
        <v>32</v>
      </c>
      <c r="O12" s="7">
        <v>170200.01</v>
      </c>
      <c r="P12" s="7">
        <v>127650.11</v>
      </c>
      <c r="Q12" s="7">
        <v>127650.11</v>
      </c>
      <c r="R12" s="5" t="s">
        <v>38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51</v>
      </c>
      <c r="F13" s="5" t="s">
        <v>26</v>
      </c>
      <c r="G13" s="5" t="s">
        <v>27</v>
      </c>
      <c r="H13" s="5" t="s">
        <v>28</v>
      </c>
      <c r="I13" s="6">
        <v>46230</v>
      </c>
      <c r="J13" s="6">
        <v>46252</v>
      </c>
      <c r="K13" s="5" t="s">
        <v>29</v>
      </c>
      <c r="L13" s="5" t="s">
        <v>52</v>
      </c>
      <c r="M13" s="5" t="s">
        <v>31</v>
      </c>
      <c r="N13" s="5" t="s">
        <v>32</v>
      </c>
      <c r="O13" s="7">
        <v>226886.37</v>
      </c>
      <c r="P13" s="7">
        <v>170164.88</v>
      </c>
      <c r="Q13" s="7">
        <v>170164.88</v>
      </c>
      <c r="R13" s="5" t="s">
        <v>38</v>
      </c>
      <c r="S13" s="8"/>
    </row>
    <row r="14" spans="1:19" ht="56.25" x14ac:dyDescent="0.25">
      <c r="A14" s="5" t="s">
        <v>21</v>
      </c>
      <c r="B14" s="5" t="s">
        <v>22</v>
      </c>
      <c r="C14" s="5" t="s">
        <v>53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45499</v>
      </c>
      <c r="J14" s="6">
        <v>45502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0</v>
      </c>
      <c r="P14" s="7">
        <v>0</v>
      </c>
      <c r="Q14" s="7">
        <v>0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53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45593</v>
      </c>
      <c r="J15" s="6">
        <v>45642</v>
      </c>
      <c r="K15" s="5" t="s">
        <v>35</v>
      </c>
      <c r="L15" s="5" t="s">
        <v>36</v>
      </c>
      <c r="M15" s="5" t="s">
        <v>31</v>
      </c>
      <c r="N15" s="5" t="s">
        <v>37</v>
      </c>
      <c r="O15" s="7">
        <v>93198.98</v>
      </c>
      <c r="P15" s="7">
        <v>69899.320000000007</v>
      </c>
      <c r="Q15" s="7">
        <v>69899.320000000007</v>
      </c>
      <c r="R15" s="5" t="s">
        <v>38</v>
      </c>
      <c r="S15" s="8"/>
    </row>
    <row r="16" spans="1:19" ht="56.25" x14ac:dyDescent="0.25">
      <c r="A16" s="5" t="s">
        <v>21</v>
      </c>
      <c r="B16" s="5" t="s">
        <v>22</v>
      </c>
      <c r="C16" s="5" t="s">
        <v>53</v>
      </c>
      <c r="D16" s="5" t="s">
        <v>24</v>
      </c>
      <c r="E16" s="5" t="s">
        <v>39</v>
      </c>
      <c r="F16" s="5" t="s">
        <v>26</v>
      </c>
      <c r="G16" s="5" t="s">
        <v>27</v>
      </c>
      <c r="H16" s="5" t="s">
        <v>28</v>
      </c>
      <c r="I16" s="6">
        <v>45685</v>
      </c>
      <c r="J16" s="6">
        <v>45797</v>
      </c>
      <c r="K16" s="5" t="s">
        <v>35</v>
      </c>
      <c r="L16" s="5" t="s">
        <v>40</v>
      </c>
      <c r="M16" s="5" t="s">
        <v>31</v>
      </c>
      <c r="N16" s="5" t="s">
        <v>37</v>
      </c>
      <c r="O16" s="7">
        <v>475173.6</v>
      </c>
      <c r="P16" s="7">
        <v>356380.28</v>
      </c>
      <c r="Q16" s="7">
        <v>356380.28</v>
      </c>
      <c r="R16" s="5" t="s">
        <v>38</v>
      </c>
      <c r="S16" s="8"/>
    </row>
    <row r="17" spans="1:19" ht="56.25" x14ac:dyDescent="0.25">
      <c r="A17" s="5" t="s">
        <v>21</v>
      </c>
      <c r="B17" s="5" t="s">
        <v>22</v>
      </c>
      <c r="C17" s="5" t="s">
        <v>53</v>
      </c>
      <c r="D17" s="5" t="s">
        <v>24</v>
      </c>
      <c r="E17" s="5" t="s">
        <v>41</v>
      </c>
      <c r="F17" s="5" t="s">
        <v>26</v>
      </c>
      <c r="G17" s="5" t="s">
        <v>27</v>
      </c>
      <c r="H17" s="5" t="s">
        <v>28</v>
      </c>
      <c r="I17" s="6">
        <v>45775</v>
      </c>
      <c r="J17" s="6">
        <v>45813</v>
      </c>
      <c r="K17" s="5" t="s">
        <v>29</v>
      </c>
      <c r="L17" s="5" t="s">
        <v>42</v>
      </c>
      <c r="M17" s="5" t="s">
        <v>31</v>
      </c>
      <c r="N17" s="5" t="s">
        <v>32</v>
      </c>
      <c r="O17" s="7">
        <v>131619.32999999999</v>
      </c>
      <c r="P17" s="7">
        <v>98714.58</v>
      </c>
      <c r="Q17" s="7">
        <v>98714.58</v>
      </c>
      <c r="R17" s="5" t="s">
        <v>38</v>
      </c>
      <c r="S17" s="8"/>
    </row>
    <row r="18" spans="1:19" ht="56.25" x14ac:dyDescent="0.25">
      <c r="A18" s="5" t="s">
        <v>21</v>
      </c>
      <c r="B18" s="5" t="s">
        <v>22</v>
      </c>
      <c r="C18" s="5" t="s">
        <v>53</v>
      </c>
      <c r="D18" s="5" t="s">
        <v>24</v>
      </c>
      <c r="E18" s="5" t="s">
        <v>43</v>
      </c>
      <c r="F18" s="5" t="s">
        <v>26</v>
      </c>
      <c r="G18" s="5" t="s">
        <v>27</v>
      </c>
      <c r="H18" s="5" t="s">
        <v>28</v>
      </c>
      <c r="I18" s="6">
        <v>45866</v>
      </c>
      <c r="J18" s="6">
        <v>45881</v>
      </c>
      <c r="K18" s="5" t="s">
        <v>29</v>
      </c>
      <c r="L18" s="5" t="s">
        <v>44</v>
      </c>
      <c r="M18" s="5" t="s">
        <v>31</v>
      </c>
      <c r="N18" s="5" t="s">
        <v>32</v>
      </c>
      <c r="O18" s="7">
        <v>125945.93</v>
      </c>
      <c r="P18" s="7">
        <v>94459.55</v>
      </c>
      <c r="Q18" s="7">
        <v>94459.55</v>
      </c>
      <c r="R18" s="5" t="s">
        <v>38</v>
      </c>
      <c r="S18" s="8"/>
    </row>
    <row r="19" spans="1:19" ht="56.25" x14ac:dyDescent="0.25">
      <c r="A19" s="5" t="s">
        <v>21</v>
      </c>
      <c r="B19" s="5" t="s">
        <v>22</v>
      </c>
      <c r="C19" s="5" t="s">
        <v>53</v>
      </c>
      <c r="D19" s="5" t="s">
        <v>24</v>
      </c>
      <c r="E19" s="5" t="s">
        <v>45</v>
      </c>
      <c r="F19" s="5" t="s">
        <v>26</v>
      </c>
      <c r="G19" s="5" t="s">
        <v>27</v>
      </c>
      <c r="H19" s="5" t="s">
        <v>28</v>
      </c>
      <c r="I19" s="6">
        <v>45958</v>
      </c>
      <c r="J19" s="6">
        <v>46035</v>
      </c>
      <c r="K19" s="5" t="s">
        <v>29</v>
      </c>
      <c r="L19" s="5" t="s">
        <v>46</v>
      </c>
      <c r="M19" s="5" t="s">
        <v>31</v>
      </c>
      <c r="N19" s="5" t="s">
        <v>32</v>
      </c>
      <c r="O19" s="7">
        <v>125714.43</v>
      </c>
      <c r="P19" s="7">
        <v>94285.9</v>
      </c>
      <c r="Q19" s="7">
        <v>94285.9</v>
      </c>
      <c r="R19" s="5" t="s">
        <v>38</v>
      </c>
      <c r="S19" s="8"/>
    </row>
    <row r="20" spans="1:19" ht="56.25" x14ac:dyDescent="0.25">
      <c r="A20" s="5" t="s">
        <v>21</v>
      </c>
      <c r="B20" s="5" t="s">
        <v>22</v>
      </c>
      <c r="C20" s="5" t="s">
        <v>53</v>
      </c>
      <c r="D20" s="5" t="s">
        <v>24</v>
      </c>
      <c r="E20" s="5" t="s">
        <v>47</v>
      </c>
      <c r="F20" s="5" t="s">
        <v>26</v>
      </c>
      <c r="G20" s="5" t="s">
        <v>27</v>
      </c>
      <c r="H20" s="5" t="s">
        <v>28</v>
      </c>
      <c r="I20" s="6">
        <v>46045</v>
      </c>
      <c r="J20" s="6">
        <v>46090</v>
      </c>
      <c r="K20" s="5" t="s">
        <v>29</v>
      </c>
      <c r="L20" s="5" t="s">
        <v>48</v>
      </c>
      <c r="M20" s="5" t="s">
        <v>31</v>
      </c>
      <c r="N20" s="5" t="s">
        <v>32</v>
      </c>
      <c r="O20" s="7">
        <v>183935.85</v>
      </c>
      <c r="P20" s="7">
        <v>137952.03</v>
      </c>
      <c r="Q20" s="7">
        <v>137952.03</v>
      </c>
      <c r="R20" s="5" t="s">
        <v>38</v>
      </c>
      <c r="S20" s="8"/>
    </row>
    <row r="21" spans="1:19" ht="56.25" x14ac:dyDescent="0.25">
      <c r="A21" s="5" t="s">
        <v>21</v>
      </c>
      <c r="B21" s="5" t="s">
        <v>22</v>
      </c>
      <c r="C21" s="5" t="s">
        <v>53</v>
      </c>
      <c r="D21" s="5" t="s">
        <v>24</v>
      </c>
      <c r="E21" s="5" t="s">
        <v>49</v>
      </c>
      <c r="F21" s="5" t="s">
        <v>26</v>
      </c>
      <c r="G21" s="5" t="s">
        <v>27</v>
      </c>
      <c r="H21" s="5" t="s">
        <v>28</v>
      </c>
      <c r="I21" s="6">
        <v>46140</v>
      </c>
      <c r="J21" s="6">
        <v>46182</v>
      </c>
      <c r="K21" s="5" t="s">
        <v>29</v>
      </c>
      <c r="L21" s="5" t="s">
        <v>50</v>
      </c>
      <c r="M21" s="5" t="s">
        <v>31</v>
      </c>
      <c r="N21" s="5" t="s">
        <v>32</v>
      </c>
      <c r="O21" s="7">
        <v>170200.01</v>
      </c>
      <c r="P21" s="7">
        <v>127650.11</v>
      </c>
      <c r="Q21" s="7">
        <v>127650.11</v>
      </c>
      <c r="R21" s="5" t="s">
        <v>38</v>
      </c>
      <c r="S21" s="8"/>
    </row>
    <row r="22" spans="1:19" ht="56.25" x14ac:dyDescent="0.25">
      <c r="A22" s="5" t="s">
        <v>21</v>
      </c>
      <c r="B22" s="5" t="s">
        <v>22</v>
      </c>
      <c r="C22" s="5" t="s">
        <v>53</v>
      </c>
      <c r="D22" s="5" t="s">
        <v>24</v>
      </c>
      <c r="E22" s="5" t="s">
        <v>51</v>
      </c>
      <c r="F22" s="5" t="s">
        <v>26</v>
      </c>
      <c r="G22" s="5" t="s">
        <v>27</v>
      </c>
      <c r="H22" s="5" t="s">
        <v>28</v>
      </c>
      <c r="I22" s="6">
        <v>46230</v>
      </c>
      <c r="J22" s="6">
        <v>46252</v>
      </c>
      <c r="K22" s="5" t="s">
        <v>29</v>
      </c>
      <c r="L22" s="5" t="s">
        <v>52</v>
      </c>
      <c r="M22" s="5" t="s">
        <v>31</v>
      </c>
      <c r="N22" s="5" t="s">
        <v>32</v>
      </c>
      <c r="O22" s="7">
        <v>226886.37</v>
      </c>
      <c r="P22" s="7">
        <v>170164.88</v>
      </c>
      <c r="Q22" s="7">
        <v>170164.88</v>
      </c>
      <c r="R22" s="5" t="s">
        <v>38</v>
      </c>
      <c r="S22" s="8"/>
    </row>
    <row r="23" spans="1:19" x14ac:dyDescent="0.25">
      <c r="A23" s="9"/>
      <c r="O23" s="13">
        <f>SUM(O5:O22)</f>
        <v>3065349.0000000009</v>
      </c>
    </row>
    <row r="24" spans="1:19" ht="24" x14ac:dyDescent="0.25">
      <c r="A24" s="10" t="s">
        <v>54</v>
      </c>
      <c r="O24">
        <f>O23/2</f>
        <v>1532674.5000000005</v>
      </c>
    </row>
    <row r="25" spans="1:19" ht="48" x14ac:dyDescent="0.25">
      <c r="A25" s="11" t="s">
        <v>55</v>
      </c>
    </row>
    <row r="27" spans="1:19" ht="48" x14ac:dyDescent="0.25">
      <c r="A27" s="11" t="s">
        <v>56</v>
      </c>
    </row>
    <row r="28" spans="1:19" x14ac:dyDescent="0.25">
      <c r="A28" s="1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2026-09-04T12:09:28Z</dcterms:created>
  <dcterms:modified xsi:type="dcterms:W3CDTF">2026-09-04T12:12:49Z</dcterms:modified>
</cp:coreProperties>
</file>